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2EEF20DB-C42B-41F5-BC53-A571E8A3E82B}" xr6:coauthVersionLast="45" xr6:coauthVersionMax="45" xr10:uidLastSave="{00000000-0000-0000-0000-000000000000}"/>
  <bookViews>
    <workbookView xWindow="11430" yWindow="7500" windowWidth="23910" windowHeight="1095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1" l="1"/>
  <c r="Q6" i="1"/>
  <c r="Q8" i="1"/>
  <c r="Q9" i="1"/>
  <c r="Q3" i="1"/>
  <c r="Q4" i="1"/>
  <c r="Q5" i="1"/>
</calcChain>
</file>

<file path=xl/sharedStrings.xml><?xml version="1.0" encoding="utf-8"?>
<sst xmlns="http://schemas.openxmlformats.org/spreadsheetml/2006/main" count="37" uniqueCount="15">
  <si>
    <t>manual contact - surf-to-surf</t>
  </si>
  <si>
    <t>manual contact - node-to-surf</t>
  </si>
  <si>
    <t>Global contact, unsplit surfaces</t>
  </si>
  <si>
    <t>manual contact - surf-to-surf, unsplit surfaces</t>
  </si>
  <si>
    <t>elem</t>
  </si>
  <si>
    <t>max asp</t>
  </si>
  <si>
    <t>run time</t>
  </si>
  <si>
    <t>pins - distributed</t>
  </si>
  <si>
    <t>pins - rigid</t>
  </si>
  <si>
    <t>Global contact, split surfaces</t>
  </si>
  <si>
    <t>unsplit</t>
  </si>
  <si>
    <t>split</t>
  </si>
  <si>
    <t>Shafts in Bending</t>
  </si>
  <si>
    <t>model</t>
  </si>
  <si>
    <t>Shafts in Bending (articulation2)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</si>
</sst>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21" fontId="0" fillId="0" borderId="0" xfId="0" applyNumberFormat="1"/>
    <xf numFmtId="21" fontId="0" fillId="0" borderId="0" xfId="0" applyNumberFormat="1" applyFill="1"/>
    <xf numFmtId="0" fontId="1" fillId="0" borderId="0" xfId="0" applyFont="1"/>
    <xf numFmtId="0" fontId="0" fillId="2" borderId="0" xfId="0" applyFill="1"/>
    <xf numFmtId="0" fontId="1" fillId="2" borderId="2" xfId="0" applyFont="1" applyFill="1" applyBorder="1"/>
    <xf numFmtId="0" fontId="0" fillId="2" borderId="3" xfId="0" applyFill="1" applyBorder="1"/>
    <xf numFmtId="0" fontId="1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0" fillId="2" borderId="5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9" fontId="0" fillId="2" borderId="6" xfId="0" applyNumberForma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right"/>
    </xf>
    <xf numFmtId="9" fontId="0" fillId="2" borderId="9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0"/>
  <sheetViews>
    <sheetView tabSelected="1" topLeftCell="C1" zoomScale="120" zoomScaleNormal="120" workbookViewId="0">
      <selection activeCell="U16" sqref="U16"/>
    </sheetView>
  </sheetViews>
  <sheetFormatPr defaultRowHeight="14.5" x14ac:dyDescent="0.35"/>
  <cols>
    <col min="1" max="1" width="3.26953125" customWidth="1"/>
    <col min="2" max="2" width="39.1796875" customWidth="1"/>
    <col min="3" max="3" width="8.453125" customWidth="1"/>
    <col min="4" max="4" width="1.81640625" style="1" bestFit="1" customWidth="1"/>
    <col min="5" max="5" width="3.1796875" customWidth="1"/>
    <col min="11" max="11" width="2.90625" customWidth="1"/>
    <col min="12" max="12" width="39.26953125" bestFit="1" customWidth="1"/>
    <col min="13" max="13" width="7" customWidth="1"/>
    <col min="14" max="14" width="2.90625" customWidth="1"/>
    <col min="15" max="15" width="0.7265625" customWidth="1"/>
  </cols>
  <sheetData>
    <row r="1" spans="2:18" ht="15" thickBot="1" x14ac:dyDescent="0.4">
      <c r="J1" s="5"/>
      <c r="K1" s="5"/>
      <c r="L1" s="5"/>
      <c r="M1" s="5"/>
      <c r="N1" s="5"/>
      <c r="O1" s="5"/>
      <c r="P1" s="5"/>
      <c r="Q1" s="5"/>
      <c r="R1" s="5"/>
    </row>
    <row r="2" spans="2:18" x14ac:dyDescent="0.35">
      <c r="B2" s="4" t="s">
        <v>12</v>
      </c>
      <c r="F2" t="s">
        <v>4</v>
      </c>
      <c r="G2" t="s">
        <v>5</v>
      </c>
      <c r="H2" t="s">
        <v>6</v>
      </c>
      <c r="I2" t="s">
        <v>4</v>
      </c>
      <c r="J2" s="5"/>
      <c r="K2" s="6" t="s">
        <v>14</v>
      </c>
      <c r="L2" s="7"/>
      <c r="M2" s="8" t="s">
        <v>13</v>
      </c>
      <c r="N2" s="9"/>
      <c r="O2" s="7"/>
      <c r="P2" s="8" t="s">
        <v>4</v>
      </c>
      <c r="Q2" s="10" t="s">
        <v>6</v>
      </c>
      <c r="R2" s="5"/>
    </row>
    <row r="3" spans="2:18" x14ac:dyDescent="0.35">
      <c r="B3" t="s">
        <v>8</v>
      </c>
      <c r="C3" t="s">
        <v>10</v>
      </c>
      <c r="D3" s="1">
        <v>7</v>
      </c>
      <c r="F3">
        <v>82966</v>
      </c>
      <c r="G3">
        <v>4.82</v>
      </c>
      <c r="H3" s="3">
        <v>1.273148148148148E-4</v>
      </c>
      <c r="I3">
        <v>82966</v>
      </c>
      <c r="J3" s="5"/>
      <c r="K3" s="11"/>
      <c r="L3" s="12" t="s">
        <v>8</v>
      </c>
      <c r="M3" s="12" t="s">
        <v>10</v>
      </c>
      <c r="N3" s="13">
        <v>7</v>
      </c>
      <c r="O3" s="12"/>
      <c r="P3" s="12">
        <v>82966</v>
      </c>
      <c r="Q3" s="14">
        <f t="shared" ref="Q3:Q4" si="0">H3/H$5</f>
        <v>1.9469026548672566E-2</v>
      </c>
      <c r="R3" s="5"/>
    </row>
    <row r="4" spans="2:18" x14ac:dyDescent="0.35">
      <c r="B4" t="s">
        <v>7</v>
      </c>
      <c r="C4" t="s">
        <v>10</v>
      </c>
      <c r="D4" s="1">
        <v>6</v>
      </c>
      <c r="F4">
        <v>82966</v>
      </c>
      <c r="G4">
        <v>4.82</v>
      </c>
      <c r="H4" s="3">
        <v>1.8518518518518518E-4</v>
      </c>
      <c r="I4">
        <v>82966</v>
      </c>
      <c r="J4" s="5"/>
      <c r="K4" s="11"/>
      <c r="L4" s="12" t="s">
        <v>7</v>
      </c>
      <c r="M4" s="12" t="s">
        <v>10</v>
      </c>
      <c r="N4" s="13">
        <v>6</v>
      </c>
      <c r="O4" s="12"/>
      <c r="P4" s="12">
        <v>82966</v>
      </c>
      <c r="Q4" s="14">
        <f t="shared" si="0"/>
        <v>2.831858407079646E-2</v>
      </c>
      <c r="R4" s="5"/>
    </row>
    <row r="5" spans="2:18" x14ac:dyDescent="0.35">
      <c r="B5" t="s">
        <v>2</v>
      </c>
      <c r="C5" t="s">
        <v>10</v>
      </c>
      <c r="D5" s="1">
        <v>4</v>
      </c>
      <c r="F5">
        <v>82966</v>
      </c>
      <c r="G5">
        <v>4.82</v>
      </c>
      <c r="H5" s="2">
        <v>6.5393518518518517E-3</v>
      </c>
      <c r="I5">
        <v>82966</v>
      </c>
      <c r="J5" s="5"/>
      <c r="K5" s="11"/>
      <c r="L5" s="12" t="s">
        <v>2</v>
      </c>
      <c r="M5" s="12" t="s">
        <v>10</v>
      </c>
      <c r="N5" s="13">
        <v>4</v>
      </c>
      <c r="O5" s="12"/>
      <c r="P5" s="12">
        <v>82966</v>
      </c>
      <c r="Q5" s="14">
        <f>H5/H$5</f>
        <v>1</v>
      </c>
      <c r="R5" s="5"/>
    </row>
    <row r="6" spans="2:18" x14ac:dyDescent="0.35">
      <c r="B6" t="s">
        <v>3</v>
      </c>
      <c r="C6" t="s">
        <v>10</v>
      </c>
      <c r="D6" s="1">
        <v>5</v>
      </c>
      <c r="F6">
        <v>82966</v>
      </c>
      <c r="G6">
        <v>4.82</v>
      </c>
      <c r="H6" s="2">
        <v>6.4467592592592597E-3</v>
      </c>
      <c r="I6">
        <v>82966</v>
      </c>
      <c r="J6" s="5"/>
      <c r="K6" s="11"/>
      <c r="L6" s="12" t="s">
        <v>3</v>
      </c>
      <c r="M6" s="12" t="s">
        <v>10</v>
      </c>
      <c r="N6" s="13">
        <v>5</v>
      </c>
      <c r="O6" s="12"/>
      <c r="P6" s="12">
        <v>82966</v>
      </c>
      <c r="Q6" s="14">
        <f>H6/H$5</f>
        <v>0.98584070796460188</v>
      </c>
      <c r="R6" s="5"/>
    </row>
    <row r="7" spans="2:18" x14ac:dyDescent="0.35">
      <c r="B7" t="s">
        <v>9</v>
      </c>
      <c r="C7" t="s">
        <v>11</v>
      </c>
      <c r="D7" s="1">
        <v>1</v>
      </c>
      <c r="F7">
        <v>76293</v>
      </c>
      <c r="G7">
        <v>4.43</v>
      </c>
      <c r="H7" s="3">
        <v>5.7986111111111112E-3</v>
      </c>
      <c r="I7">
        <v>76293</v>
      </c>
      <c r="J7" s="5"/>
      <c r="K7" s="11"/>
      <c r="L7" s="12" t="s">
        <v>9</v>
      </c>
      <c r="M7" s="12" t="s">
        <v>11</v>
      </c>
      <c r="N7" s="13">
        <v>1</v>
      </c>
      <c r="O7" s="12"/>
      <c r="P7" s="12">
        <v>76293</v>
      </c>
      <c r="Q7" s="14">
        <f t="shared" ref="Q7:Q9" si="1">H7/H$5</f>
        <v>0.88672566371681416</v>
      </c>
      <c r="R7" s="5"/>
    </row>
    <row r="8" spans="2:18" x14ac:dyDescent="0.35">
      <c r="B8" t="s">
        <v>0</v>
      </c>
      <c r="C8" t="s">
        <v>11</v>
      </c>
      <c r="D8" s="1">
        <v>2</v>
      </c>
      <c r="F8">
        <v>76293</v>
      </c>
      <c r="G8">
        <v>4.43</v>
      </c>
      <c r="H8" s="3">
        <v>5.6249999999999989E-3</v>
      </c>
      <c r="I8">
        <v>76293</v>
      </c>
      <c r="J8" s="5"/>
      <c r="K8" s="11"/>
      <c r="L8" s="12" t="s">
        <v>0</v>
      </c>
      <c r="M8" s="12" t="s">
        <v>11</v>
      </c>
      <c r="N8" s="13">
        <v>2</v>
      </c>
      <c r="O8" s="12"/>
      <c r="P8" s="12">
        <v>76293</v>
      </c>
      <c r="Q8" s="14">
        <f t="shared" si="1"/>
        <v>0.86017699115044233</v>
      </c>
      <c r="R8" s="5"/>
    </row>
    <row r="9" spans="2:18" ht="15" thickBot="1" x14ac:dyDescent="0.4">
      <c r="B9" t="s">
        <v>1</v>
      </c>
      <c r="C9" t="s">
        <v>11</v>
      </c>
      <c r="D9" s="1">
        <v>3</v>
      </c>
      <c r="F9">
        <v>76293</v>
      </c>
      <c r="G9">
        <v>4.43</v>
      </c>
      <c r="H9" s="3">
        <v>5.5092592592592589E-3</v>
      </c>
      <c r="I9">
        <v>76293</v>
      </c>
      <c r="J9" s="5"/>
      <c r="K9" s="15"/>
      <c r="L9" s="16" t="s">
        <v>1</v>
      </c>
      <c r="M9" s="16" t="s">
        <v>11</v>
      </c>
      <c r="N9" s="17">
        <v>3</v>
      </c>
      <c r="O9" s="16"/>
      <c r="P9" s="16">
        <v>76293</v>
      </c>
      <c r="Q9" s="18">
        <f t="shared" si="1"/>
        <v>0.84247787610619462</v>
      </c>
      <c r="R9" s="5"/>
    </row>
    <row r="10" spans="2:18" x14ac:dyDescent="0.35">
      <c r="J10" s="5"/>
      <c r="K10" s="5"/>
      <c r="L10" s="5"/>
      <c r="M10" s="5"/>
      <c r="N10" s="5"/>
      <c r="O10" s="5"/>
      <c r="P10" s="5"/>
      <c r="Q10" s="5"/>
      <c r="R10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2020-11-29T20:49:35Z</dcterms:modified>
</cp:coreProperties>
</file>